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200" windowHeight="7365"/>
  </bookViews>
  <sheets>
    <sheet name="4P1 singleparent 2016" sheetId="11" r:id="rId1"/>
  </sheets>
  <calcPr calcId="145621" concurrentCalc="0"/>
</workbook>
</file>

<file path=xl/calcChain.xml><?xml version="1.0" encoding="utf-8"?>
<calcChain xmlns="http://schemas.openxmlformats.org/spreadsheetml/2006/main">
  <c r="M36" i="11" l="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K37" i="11"/>
  <c r="L37" i="11"/>
  <c r="M37" i="11"/>
  <c r="K38" i="11"/>
  <c r="L38" i="11"/>
  <c r="M38" i="11"/>
  <c r="K40" i="11"/>
  <c r="K44" i="11"/>
  <c r="K48" i="11"/>
  <c r="K52" i="11"/>
  <c r="K56" i="11"/>
  <c r="K60" i="11"/>
  <c r="K63" i="11"/>
  <c r="M65" i="11"/>
  <c r="L65" i="11"/>
  <c r="K65" i="11"/>
  <c r="M63" i="11"/>
  <c r="L63" i="11"/>
  <c r="M62" i="11"/>
  <c r="L62" i="11"/>
  <c r="K62" i="11"/>
  <c r="M61" i="11"/>
  <c r="L61" i="11"/>
  <c r="K61" i="11"/>
  <c r="M60" i="11"/>
  <c r="L60" i="11"/>
  <c r="M59" i="11"/>
  <c r="L59" i="11"/>
  <c r="K59" i="11"/>
  <c r="M58" i="11"/>
  <c r="L58" i="11"/>
  <c r="K58" i="11"/>
  <c r="M57" i="11"/>
  <c r="L57" i="11"/>
  <c r="K57" i="11"/>
  <c r="M56" i="11"/>
  <c r="L56" i="11"/>
  <c r="M55" i="11"/>
  <c r="L55" i="11"/>
  <c r="K55" i="11"/>
  <c r="M54" i="11"/>
  <c r="L54" i="11"/>
  <c r="K54" i="11"/>
  <c r="M53" i="11"/>
  <c r="L53" i="11"/>
  <c r="K53" i="11"/>
  <c r="M52" i="11"/>
  <c r="L52" i="11"/>
  <c r="M51" i="11"/>
  <c r="L51" i="11"/>
  <c r="K51" i="11"/>
  <c r="M50" i="11"/>
  <c r="L50" i="11"/>
  <c r="K50" i="11"/>
  <c r="M49" i="11"/>
  <c r="L49" i="11"/>
  <c r="K49" i="11"/>
  <c r="M48" i="11"/>
  <c r="L48" i="11"/>
  <c r="M47" i="11"/>
  <c r="L47" i="11"/>
  <c r="K47" i="11"/>
  <c r="M46" i="11"/>
  <c r="L46" i="11"/>
  <c r="K46" i="11"/>
  <c r="M45" i="11"/>
  <c r="L45" i="11"/>
  <c r="K45" i="11"/>
  <c r="M44" i="11"/>
  <c r="L44" i="11"/>
  <c r="M43" i="11"/>
  <c r="L43" i="11"/>
  <c r="K43" i="11"/>
  <c r="M42" i="11"/>
  <c r="L42" i="11"/>
  <c r="K42" i="11"/>
  <c r="M41" i="11"/>
  <c r="L41" i="11"/>
  <c r="K41" i="11"/>
  <c r="M40" i="11"/>
  <c r="L40" i="11"/>
  <c r="M39" i="11"/>
  <c r="L39" i="11"/>
  <c r="K39" i="11"/>
  <c r="M14" i="11"/>
  <c r="L14" i="11"/>
  <c r="K14" i="11"/>
</calcChain>
</file>

<file path=xl/sharedStrings.xml><?xml version="1.0" encoding="utf-8"?>
<sst xmlns="http://schemas.openxmlformats.org/spreadsheetml/2006/main" count="117" uniqueCount="89">
  <si>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</si>
  <si>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</si>
  <si>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</si>
  <si>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</si>
  <si>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</si>
  <si>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</si>
  <si>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</si>
  <si>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</si>
  <si>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</si>
  <si>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</si>
  <si>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</si>
  <si>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</si>
  <si>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</si>
  <si>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</si>
  <si>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</si>
  <si>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</si>
  <si>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</si>
  <si>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</si>
  <si>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</si>
  <si>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</si>
  <si>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</si>
  <si>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</si>
  <si>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</si>
  <si>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</si>
  <si>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</si>
  <si>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</si>
  <si>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</si>
  <si>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</si>
  <si>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</si>
  <si>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</si>
  <si>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</si>
  <si>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</si>
  <si>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</si>
  <si>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</si>
  <si>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</si>
  <si>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</si>
  <si>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</si>
  <si>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</si>
  <si>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</si>
  <si>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</si>
  <si>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</si>
  <si>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</si>
  <si>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</si>
  <si>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</si>
  <si>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</si>
  <si>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</si>
  <si>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</si>
  <si>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</si>
  <si>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</si>
  <si>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</si>
  <si>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</si>
  <si>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</si>
  <si>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</si>
  <si>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</si>
  <si>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</si>
  <si>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</si>
  <si>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</si>
  <si>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</si>
  <si>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</si>
  <si>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</si>
  <si>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</si>
  <si>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</si>
  <si>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</si>
  <si>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</si>
  <si>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</si>
  <si>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</si>
  <si>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</si>
  <si>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 xml:space="preserve">  SOURCE OF DATA:      ICCB Annual Enrollment and Completion (A1), Illinois Department of Employment Security </t>
  </si>
  <si>
    <t>TOTALS</t>
  </si>
  <si>
    <t xml:space="preserve">                                            Unemployment Insurance Wage Records (UI)</t>
  </si>
  <si>
    <t>Program Year:  2016</t>
  </si>
  <si>
    <t>(5,683)</t>
  </si>
  <si>
    <t>(651)</t>
  </si>
  <si>
    <t>(3,448)</t>
  </si>
  <si>
    <t>(407)</t>
  </si>
  <si>
    <t>(60.67%)</t>
  </si>
  <si>
    <t>(62.52%)</t>
  </si>
  <si>
    <t>(42.86%)</t>
  </si>
  <si>
    <t>(62.95%)</t>
  </si>
  <si>
    <t>(6)</t>
  </si>
  <si>
    <t>(401)</t>
  </si>
  <si>
    <t>(14)</t>
  </si>
  <si>
    <t>(637)</t>
  </si>
  <si>
    <t>(75.89%)</t>
  </si>
  <si>
    <t>(58.43%)</t>
  </si>
  <si>
    <t>(554)</t>
  </si>
  <si>
    <t>(2,894)</t>
  </si>
  <si>
    <t>(730)</t>
  </si>
  <si>
    <t>(4,953)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</si>
</sst>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 x14ac:dyDescent="0.25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" t="s">
        <v>60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4" t="s">
        <v>61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4" t="s">
        <v>59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" t="s">
        <v>70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4"/>
      <c r="B7" s="5"/>
      <c r="F7" s="1" t="s">
        <v>46</v>
      </c>
      <c r="G7" s="1" t="s">
        <v>63</v>
      </c>
      <c r="H7" s="1"/>
      <c r="I7" s="1"/>
      <c r="J7" s="1"/>
      <c r="K7" s="1" t="s">
        <v>66</v>
      </c>
      <c r="L7" s="1"/>
      <c r="M7" s="1"/>
      <c r="N7" s="1"/>
    </row>
    <row r="8" spans="1:14" x14ac:dyDescent="0.25">
      <c r="A8" s="4"/>
      <c r="B8" s="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 x14ac:dyDescent="0.25">
      <c r="A9" s="4"/>
      <c r="B9" s="5"/>
      <c r="C9" s="1" t="s">
        <v>62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 x14ac:dyDescent="0.25">
      <c r="C10" s="2" t="s">
        <v>4</v>
      </c>
      <c r="D10" s="2"/>
      <c r="E10" s="2"/>
      <c r="G10" s="2" t="s">
        <v>4</v>
      </c>
      <c r="H10" s="2"/>
      <c r="I10" s="2"/>
      <c r="K10" s="2" t="s">
        <v>4</v>
      </c>
      <c r="L10" s="2"/>
      <c r="M10" s="2"/>
    </row>
    <row r="11" spans="1:14" x14ac:dyDescent="0.25">
      <c r="C11" s="2" t="s">
        <v>1</v>
      </c>
      <c r="D11" s="2" t="s">
        <v>1</v>
      </c>
      <c r="E11" s="2"/>
      <c r="G11" s="2" t="s">
        <v>1</v>
      </c>
      <c r="H11" s="2" t="s">
        <v>1</v>
      </c>
      <c r="I11" s="2"/>
      <c r="K11" s="2" t="s">
        <v>1</v>
      </c>
      <c r="L11" s="2" t="s">
        <v>1</v>
      </c>
      <c r="M11" s="2"/>
    </row>
    <row r="12" spans="1:14" x14ac:dyDescent="0.25">
      <c r="A12" s="6" t="s">
        <v>43</v>
      </c>
      <c r="B12" s="6" t="s">
        <v>44</v>
      </c>
      <c r="C12" s="3" t="s">
        <v>2</v>
      </c>
      <c r="D12" s="3" t="s">
        <v>2</v>
      </c>
      <c r="E12" s="3" t="s">
        <v>3</v>
      </c>
      <c r="G12" s="3" t="s">
        <v>2</v>
      </c>
      <c r="H12" s="3" t="s">
        <v>2</v>
      </c>
      <c r="I12" s="3" t="s">
        <v>3</v>
      </c>
      <c r="K12" s="3" t="s">
        <v>2</v>
      </c>
      <c r="L12" s="3" t="s">
        <v>2</v>
      </c>
      <c r="M12" s="3" t="s">
        <v>3</v>
      </c>
    </row>
    <row r="13" spans="1:14" x14ac:dyDescent="0.25">
      <c r="G13" t="s">
        <v>0</v>
      </c>
    </row>
    <row r="14" spans="1:14" x14ac:dyDescent="0.25">
      <c r="A14" s="8">
        <v>503</v>
      </c>
      <c r="B14" s="7" t="s">
        <v>7</v>
      </c>
      <c r="C14" s="12">
        <v>405</v>
      </c>
      <c r="D14" s="12">
        <v>1</v>
      </c>
      <c r="E14" s="14">
        <v>406</v>
      </c>
      <c r="F14" s="12"/>
      <c r="G14" s="12">
        <v>247</v>
      </c>
      <c r="H14" s="12">
        <v>0</v>
      </c>
      <c r="I14" s="14">
        <v>247</v>
      </c>
      <c r="J14" s="12"/>
      <c r="K14" s="15">
        <f t="shared" ref="K14:M14" si="0">IF(C14=0,"--",G14/C14)</f>
        <v>0.6098765432098765</v>
      </c>
      <c r="L14" s="15">
        <f t="shared" si="0"/>
        <v>0</v>
      </c>
      <c r="M14" s="15">
        <f t="shared" si="0"/>
        <v>0.60837438423645318</v>
      </c>
    </row>
    <row r="15" spans="1:14" x14ac:dyDescent="0.25">
      <c r="A15" s="8">
        <v>508</v>
      </c>
      <c r="B15" s="7" t="s">
        <v>45</v>
      </c>
      <c r="C15" s="11" t="s">
        <v>88</v>
      </c>
      <c r="D15" s="11" t="s">
        <v>87</v>
      </c>
      <c r="E15" s="14" t="s">
        <v>71</v>
      </c>
      <c r="F15" s="12"/>
      <c r="G15" s="11" t="s">
        <v>86</v>
      </c>
      <c r="H15" s="11" t="s">
        <v>85</v>
      </c>
      <c r="I15" s="14" t="s">
        <v>73</v>
      </c>
      <c r="J15" s="12"/>
      <c r="K15" s="21" t="s">
        <v>84</v>
      </c>
      <c r="L15" s="21" t="s">
        <v>83</v>
      </c>
      <c r="M15" s="20" t="s">
        <v>75</v>
      </c>
    </row>
    <row r="16" spans="1:14" x14ac:dyDescent="0.25">
      <c r="A16" s="8" t="s">
        <v>46</v>
      </c>
      <c r="B16" s="7" t="s">
        <v>47</v>
      </c>
      <c r="C16" s="12">
        <v>919</v>
      </c>
      <c r="D16" s="12">
        <v>95</v>
      </c>
      <c r="E16" s="14">
        <v>1014</v>
      </c>
      <c r="F16" s="12"/>
      <c r="G16" s="12">
        <v>746</v>
      </c>
      <c r="H16" s="12">
        <v>76</v>
      </c>
      <c r="I16" s="14">
        <v>822</v>
      </c>
      <c r="J16" s="12"/>
      <c r="K16" s="15">
        <f t="shared" ref="K15:K36" si="1">IF(C16=0,"--",G16/C16)</f>
        <v>0.81175190424374322</v>
      </c>
      <c r="L16" s="15">
        <f t="shared" ref="L15:L36" si="2">IF(D16=0,"--",H16/D16)</f>
        <v>0.8</v>
      </c>
      <c r="M16" s="15">
        <f t="shared" ref="M16:M36" si="3">IF(E16=0,"--",I16/E16)</f>
        <v>0.81065088757396453</v>
      </c>
    </row>
    <row r="17" spans="1:13" x14ac:dyDescent="0.25">
      <c r="A17" s="8" t="s">
        <v>46</v>
      </c>
      <c r="B17" s="7" t="s">
        <v>48</v>
      </c>
      <c r="C17" s="12">
        <v>598</v>
      </c>
      <c r="D17" s="12">
        <v>82</v>
      </c>
      <c r="E17" s="14">
        <v>680</v>
      </c>
      <c r="F17" s="12"/>
      <c r="G17" s="12">
        <v>377</v>
      </c>
      <c r="H17" s="12">
        <v>58</v>
      </c>
      <c r="I17" s="14">
        <v>435</v>
      </c>
      <c r="J17" s="12"/>
      <c r="K17" s="15">
        <f t="shared" si="1"/>
        <v>0.63043478260869568</v>
      </c>
      <c r="L17" s="15">
        <f t="shared" si="2"/>
        <v>0.70731707317073167</v>
      </c>
      <c r="M17" s="15">
        <f t="shared" si="3"/>
        <v>0.63970588235294112</v>
      </c>
    </row>
    <row r="18" spans="1:13" x14ac:dyDescent="0.25">
      <c r="A18" s="8" t="s">
        <v>46</v>
      </c>
      <c r="B18" s="7" t="s">
        <v>49</v>
      </c>
      <c r="C18" s="12">
        <v>557</v>
      </c>
      <c r="D18" s="12">
        <v>213</v>
      </c>
      <c r="E18" s="14">
        <v>770</v>
      </c>
      <c r="F18" s="12"/>
      <c r="G18" s="12">
        <v>385</v>
      </c>
      <c r="H18" s="12">
        <v>167</v>
      </c>
      <c r="I18" s="14">
        <v>552</v>
      </c>
      <c r="J18" s="12"/>
      <c r="K18" s="15">
        <f t="shared" si="1"/>
        <v>0.69120287253141832</v>
      </c>
      <c r="L18" s="15">
        <f t="shared" si="2"/>
        <v>0.784037558685446</v>
      </c>
      <c r="M18" s="15">
        <f t="shared" si="3"/>
        <v>0.7168831168831169</v>
      </c>
    </row>
    <row r="19" spans="1:13" x14ac:dyDescent="0.25">
      <c r="A19" s="8" t="s">
        <v>46</v>
      </c>
      <c r="B19" s="7" t="s">
        <v>50</v>
      </c>
      <c r="C19" s="12">
        <v>1490</v>
      </c>
      <c r="D19" s="12">
        <v>98</v>
      </c>
      <c r="E19" s="14">
        <v>1588</v>
      </c>
      <c r="F19" s="12"/>
      <c r="G19" s="12">
        <v>462</v>
      </c>
      <c r="H19" s="12">
        <v>68</v>
      </c>
      <c r="I19" s="14">
        <v>530</v>
      </c>
      <c r="J19" s="12"/>
      <c r="K19" s="15">
        <f t="shared" si="1"/>
        <v>0.31006711409395971</v>
      </c>
      <c r="L19" s="15">
        <f t="shared" si="2"/>
        <v>0.69387755102040816</v>
      </c>
      <c r="M19" s="15">
        <f t="shared" si="3"/>
        <v>0.33375314861460958</v>
      </c>
    </row>
    <row r="20" spans="1:13" x14ac:dyDescent="0.25">
      <c r="A20" s="8" t="s">
        <v>46</v>
      </c>
      <c r="B20" s="7" t="s">
        <v>51</v>
      </c>
      <c r="C20" s="12">
        <v>576</v>
      </c>
      <c r="D20" s="12">
        <v>108</v>
      </c>
      <c r="E20" s="14">
        <v>684</v>
      </c>
      <c r="F20" s="12"/>
      <c r="G20" s="12">
        <v>358</v>
      </c>
      <c r="H20" s="12">
        <v>77</v>
      </c>
      <c r="I20" s="14">
        <v>435</v>
      </c>
      <c r="J20" s="12"/>
      <c r="K20" s="15">
        <f t="shared" si="1"/>
        <v>0.62152777777777779</v>
      </c>
      <c r="L20" s="15">
        <f t="shared" si="2"/>
        <v>0.71296296296296291</v>
      </c>
      <c r="M20" s="15">
        <f t="shared" si="3"/>
        <v>0.63596491228070173</v>
      </c>
    </row>
    <row r="21" spans="1:13" x14ac:dyDescent="0.25">
      <c r="A21" s="8" t="s">
        <v>46</v>
      </c>
      <c r="B21" s="7" t="s">
        <v>52</v>
      </c>
      <c r="C21" s="12">
        <v>269</v>
      </c>
      <c r="D21" s="12">
        <v>41</v>
      </c>
      <c r="E21" s="14">
        <v>310</v>
      </c>
      <c r="F21" s="12"/>
      <c r="G21" s="12">
        <v>171</v>
      </c>
      <c r="H21" s="12">
        <v>32</v>
      </c>
      <c r="I21" s="14">
        <v>203</v>
      </c>
      <c r="J21" s="12"/>
      <c r="K21" s="15">
        <f t="shared" si="1"/>
        <v>0.63568773234200748</v>
      </c>
      <c r="L21" s="15">
        <f t="shared" si="2"/>
        <v>0.78048780487804881</v>
      </c>
      <c r="M21" s="15">
        <f t="shared" si="3"/>
        <v>0.65483870967741931</v>
      </c>
    </row>
    <row r="22" spans="1:13" x14ac:dyDescent="0.25">
      <c r="A22" s="8" t="s">
        <v>46</v>
      </c>
      <c r="B22" s="7" t="s">
        <v>53</v>
      </c>
      <c r="C22" s="12">
        <v>544</v>
      </c>
      <c r="D22" s="12">
        <v>93</v>
      </c>
      <c r="E22" s="14">
        <v>637</v>
      </c>
      <c r="F22" s="12"/>
      <c r="G22" s="12">
        <v>395</v>
      </c>
      <c r="H22" s="12">
        <v>76</v>
      </c>
      <c r="I22" s="14">
        <v>471</v>
      </c>
      <c r="J22" s="12"/>
      <c r="K22" s="15">
        <f t="shared" si="1"/>
        <v>0.72610294117647056</v>
      </c>
      <c r="L22" s="15">
        <f t="shared" si="2"/>
        <v>0.81720430107526887</v>
      </c>
      <c r="M22" s="15">
        <f t="shared" si="3"/>
        <v>0.73940345368916793</v>
      </c>
    </row>
    <row r="23" spans="1:13" x14ac:dyDescent="0.25">
      <c r="A23" s="8">
        <v>507</v>
      </c>
      <c r="B23" s="7" t="s">
        <v>11</v>
      </c>
      <c r="C23" s="12">
        <v>382</v>
      </c>
      <c r="D23" s="12">
        <v>11</v>
      </c>
      <c r="E23" s="14">
        <v>393</v>
      </c>
      <c r="F23" s="12"/>
      <c r="G23" s="12">
        <v>241</v>
      </c>
      <c r="H23" s="12">
        <v>6</v>
      </c>
      <c r="I23" s="14">
        <v>247</v>
      </c>
      <c r="J23" s="12"/>
      <c r="K23" s="15">
        <f t="shared" si="1"/>
        <v>0.63089005235602091</v>
      </c>
      <c r="L23" s="15">
        <f t="shared" si="2"/>
        <v>0.54545454545454541</v>
      </c>
      <c r="M23" s="15">
        <f t="shared" si="3"/>
        <v>0.62849872773536897</v>
      </c>
    </row>
    <row r="24" spans="1:13" x14ac:dyDescent="0.25">
      <c r="A24" s="8">
        <v>502</v>
      </c>
      <c r="B24" s="7" t="s">
        <v>6</v>
      </c>
      <c r="C24" s="12">
        <v>2780</v>
      </c>
      <c r="D24" s="12">
        <v>0</v>
      </c>
      <c r="E24" s="14">
        <v>2780</v>
      </c>
      <c r="F24" s="12"/>
      <c r="G24" s="12">
        <v>2127</v>
      </c>
      <c r="H24" s="12">
        <v>0</v>
      </c>
      <c r="I24" s="14">
        <v>2127</v>
      </c>
      <c r="J24" s="12"/>
      <c r="K24" s="15">
        <f t="shared" si="1"/>
        <v>0.76510791366906472</v>
      </c>
      <c r="L24" s="15" t="str">
        <f t="shared" si="2"/>
        <v>--</v>
      </c>
      <c r="M24" s="15">
        <f t="shared" si="3"/>
        <v>0.76510791366906472</v>
      </c>
    </row>
    <row r="25" spans="1:13" x14ac:dyDescent="0.25">
      <c r="A25" s="8">
        <v>509</v>
      </c>
      <c r="B25" s="7" t="s">
        <v>12</v>
      </c>
      <c r="C25" s="12">
        <v>1296</v>
      </c>
      <c r="D25" s="12">
        <v>0</v>
      </c>
      <c r="E25" s="14">
        <v>1296</v>
      </c>
      <c r="F25" s="12"/>
      <c r="G25" s="12">
        <v>1046</v>
      </c>
      <c r="H25" s="12">
        <v>0</v>
      </c>
      <c r="I25" s="14">
        <v>1046</v>
      </c>
      <c r="J25" s="12"/>
      <c r="K25" s="15">
        <f t="shared" si="1"/>
        <v>0.8070987654320988</v>
      </c>
      <c r="L25" s="15" t="str">
        <f t="shared" si="2"/>
        <v>--</v>
      </c>
      <c r="M25" s="15">
        <f t="shared" si="3"/>
        <v>0.8070987654320988</v>
      </c>
    </row>
    <row r="26" spans="1:13" x14ac:dyDescent="0.25">
      <c r="A26" s="8">
        <v>512</v>
      </c>
      <c r="B26" s="7" t="s">
        <v>15</v>
      </c>
      <c r="C26" s="12">
        <v>1751</v>
      </c>
      <c r="D26" s="12">
        <v>22</v>
      </c>
      <c r="E26" s="14">
        <v>1773</v>
      </c>
      <c r="F26" s="12"/>
      <c r="G26" s="12">
        <v>1340</v>
      </c>
      <c r="H26" s="12">
        <v>17</v>
      </c>
      <c r="I26" s="14">
        <v>1357</v>
      </c>
      <c r="J26" s="12"/>
      <c r="K26" s="15">
        <f t="shared" si="1"/>
        <v>0.76527698458023985</v>
      </c>
      <c r="L26" s="15">
        <f t="shared" si="2"/>
        <v>0.77272727272727271</v>
      </c>
      <c r="M26" s="15">
        <f t="shared" si="3"/>
        <v>0.76536943034404958</v>
      </c>
    </row>
    <row r="27" spans="1:13" x14ac:dyDescent="0.25">
      <c r="A27" s="8">
        <v>540</v>
      </c>
      <c r="B27" s="7" t="s">
        <v>41</v>
      </c>
      <c r="C27" s="12">
        <v>426</v>
      </c>
      <c r="D27" s="12">
        <v>0</v>
      </c>
      <c r="E27" s="14">
        <v>426</v>
      </c>
      <c r="F27" s="12"/>
      <c r="G27" s="12">
        <v>348</v>
      </c>
      <c r="H27" s="12">
        <v>0</v>
      </c>
      <c r="I27" s="14">
        <v>348</v>
      </c>
      <c r="J27" s="12"/>
      <c r="K27" s="15">
        <f t="shared" si="1"/>
        <v>0.81690140845070425</v>
      </c>
      <c r="L27" s="15" t="str">
        <f t="shared" si="2"/>
        <v>--</v>
      </c>
      <c r="M27" s="15">
        <f t="shared" si="3"/>
        <v>0.81690140845070425</v>
      </c>
    </row>
    <row r="28" spans="1:13" x14ac:dyDescent="0.25">
      <c r="A28" s="8">
        <v>519</v>
      </c>
      <c r="B28" s="7" t="s">
        <v>22</v>
      </c>
      <c r="C28" s="12">
        <v>437</v>
      </c>
      <c r="D28" s="12">
        <v>3</v>
      </c>
      <c r="E28" s="14">
        <v>440</v>
      </c>
      <c r="F28" s="12"/>
      <c r="G28" s="12">
        <v>268</v>
      </c>
      <c r="H28" s="12">
        <v>2</v>
      </c>
      <c r="I28" s="14">
        <v>270</v>
      </c>
      <c r="J28" s="12"/>
      <c r="K28" s="15">
        <f t="shared" si="1"/>
        <v>0.61327231121281467</v>
      </c>
      <c r="L28" s="15">
        <f t="shared" si="2"/>
        <v>0.66666666666666663</v>
      </c>
      <c r="M28" s="15">
        <f t="shared" si="3"/>
        <v>0.61363636363636365</v>
      </c>
    </row>
    <row r="29" spans="1:13" x14ac:dyDescent="0.25">
      <c r="A29" s="8">
        <v>514</v>
      </c>
      <c r="B29" s="7" t="s">
        <v>17</v>
      </c>
      <c r="C29" s="12">
        <v>828</v>
      </c>
      <c r="D29" s="12">
        <v>95</v>
      </c>
      <c r="E29" s="14">
        <v>923</v>
      </c>
      <c r="F29" s="12"/>
      <c r="G29" s="12">
        <v>669</v>
      </c>
      <c r="H29" s="12">
        <v>74</v>
      </c>
      <c r="I29" s="14">
        <v>743</v>
      </c>
      <c r="J29" s="12"/>
      <c r="K29" s="15">
        <f t="shared" si="1"/>
        <v>0.80797101449275366</v>
      </c>
      <c r="L29" s="15">
        <f t="shared" si="2"/>
        <v>0.77894736842105261</v>
      </c>
      <c r="M29" s="15">
        <f t="shared" si="3"/>
        <v>0.80498374864572053</v>
      </c>
    </row>
    <row r="30" spans="1:13" x14ac:dyDescent="0.25">
      <c r="A30" s="8">
        <v>529</v>
      </c>
      <c r="B30" s="7" t="s">
        <v>54</v>
      </c>
      <c r="C30" s="11" t="s">
        <v>82</v>
      </c>
      <c r="D30" s="11" t="s">
        <v>81</v>
      </c>
      <c r="E30" s="14" t="s">
        <v>72</v>
      </c>
      <c r="F30" s="12"/>
      <c r="G30" s="11" t="s">
        <v>80</v>
      </c>
      <c r="H30" s="11" t="s">
        <v>79</v>
      </c>
      <c r="I30" s="14" t="s">
        <v>74</v>
      </c>
      <c r="J30" s="12"/>
      <c r="K30" s="21" t="s">
        <v>78</v>
      </c>
      <c r="L30" s="21" t="s">
        <v>77</v>
      </c>
      <c r="M30" s="20" t="s">
        <v>76</v>
      </c>
    </row>
    <row r="31" spans="1:13" x14ac:dyDescent="0.25">
      <c r="A31" s="8" t="s">
        <v>46</v>
      </c>
      <c r="B31" s="7" t="s">
        <v>55</v>
      </c>
      <c r="C31" s="12">
        <v>138</v>
      </c>
      <c r="D31" s="12">
        <v>0</v>
      </c>
      <c r="E31" s="14">
        <v>138</v>
      </c>
      <c r="F31" s="12"/>
      <c r="G31" s="12">
        <v>94</v>
      </c>
      <c r="H31" s="12">
        <v>0</v>
      </c>
      <c r="I31" s="14">
        <v>94</v>
      </c>
      <c r="J31" s="12"/>
      <c r="K31" s="15">
        <f t="shared" si="1"/>
        <v>0.6811594202898551</v>
      </c>
      <c r="L31" s="15" t="str">
        <f t="shared" si="2"/>
        <v>--</v>
      </c>
      <c r="M31" s="15">
        <f t="shared" si="3"/>
        <v>0.6811594202898551</v>
      </c>
    </row>
    <row r="32" spans="1:13" x14ac:dyDescent="0.25">
      <c r="A32" s="8" t="s">
        <v>46</v>
      </c>
      <c r="B32" s="7" t="s">
        <v>56</v>
      </c>
      <c r="C32" s="12">
        <v>84</v>
      </c>
      <c r="D32" s="12">
        <v>1</v>
      </c>
      <c r="E32" s="14">
        <v>85</v>
      </c>
      <c r="F32" s="12"/>
      <c r="G32" s="12">
        <v>54</v>
      </c>
      <c r="H32" s="12">
        <v>1</v>
      </c>
      <c r="I32" s="14">
        <v>55</v>
      </c>
      <c r="J32" s="12"/>
      <c r="K32" s="15">
        <f t="shared" si="1"/>
        <v>0.6428571428571429</v>
      </c>
      <c r="L32" s="15">
        <f t="shared" si="2"/>
        <v>1</v>
      </c>
      <c r="M32" s="15">
        <f t="shared" si="3"/>
        <v>0.6470588235294118</v>
      </c>
    </row>
    <row r="33" spans="1:13" x14ac:dyDescent="0.25">
      <c r="A33" s="8" t="s">
        <v>46</v>
      </c>
      <c r="B33" s="7" t="s">
        <v>57</v>
      </c>
      <c r="C33" s="12">
        <v>242</v>
      </c>
      <c r="D33" s="12">
        <v>9</v>
      </c>
      <c r="E33" s="14">
        <v>251</v>
      </c>
      <c r="F33" s="12"/>
      <c r="G33" s="12">
        <v>161</v>
      </c>
      <c r="H33" s="12">
        <v>4</v>
      </c>
      <c r="I33" s="14">
        <v>165</v>
      </c>
      <c r="J33" s="12"/>
      <c r="K33" s="15">
        <f t="shared" si="1"/>
        <v>0.66528925619834711</v>
      </c>
      <c r="L33" s="15">
        <f t="shared" si="2"/>
        <v>0.44444444444444442</v>
      </c>
      <c r="M33" s="15">
        <f t="shared" si="3"/>
        <v>0.65737051792828682</v>
      </c>
    </row>
    <row r="34" spans="1:13" x14ac:dyDescent="0.25">
      <c r="A34" s="8" t="s">
        <v>46</v>
      </c>
      <c r="B34" s="7" t="s">
        <v>58</v>
      </c>
      <c r="C34" s="12">
        <v>173</v>
      </c>
      <c r="D34" s="12">
        <v>4</v>
      </c>
      <c r="E34" s="14">
        <v>177</v>
      </c>
      <c r="F34" s="12"/>
      <c r="G34" s="12">
        <v>92</v>
      </c>
      <c r="H34" s="12">
        <v>1</v>
      </c>
      <c r="I34" s="14">
        <v>93</v>
      </c>
      <c r="J34" s="12"/>
      <c r="K34" s="15">
        <f t="shared" si="1"/>
        <v>0.53179190751445082</v>
      </c>
      <c r="L34" s="15">
        <f t="shared" si="2"/>
        <v>0.25</v>
      </c>
      <c r="M34" s="15">
        <f t="shared" si="3"/>
        <v>0.52542372881355937</v>
      </c>
    </row>
    <row r="35" spans="1:13" x14ac:dyDescent="0.25">
      <c r="A35" s="8">
        <v>513</v>
      </c>
      <c r="B35" s="7" t="s">
        <v>16</v>
      </c>
      <c r="C35" s="12">
        <v>534</v>
      </c>
      <c r="D35" s="12">
        <v>0</v>
      </c>
      <c r="E35" s="14">
        <v>534</v>
      </c>
      <c r="F35" s="12"/>
      <c r="G35" s="12">
        <v>441</v>
      </c>
      <c r="H35" s="12">
        <v>0</v>
      </c>
      <c r="I35" s="14">
        <v>441</v>
      </c>
      <c r="J35" s="12"/>
      <c r="K35" s="15">
        <f t="shared" si="1"/>
        <v>0.8258426966292135</v>
      </c>
      <c r="L35" s="15" t="str">
        <f t="shared" si="2"/>
        <v>--</v>
      </c>
      <c r="M35" s="15">
        <f t="shared" si="3"/>
        <v>0.8258426966292135</v>
      </c>
    </row>
    <row r="36" spans="1:13" x14ac:dyDescent="0.25">
      <c r="A36" s="8">
        <v>525</v>
      </c>
      <c r="B36" s="7" t="s">
        <v>28</v>
      </c>
      <c r="C36" s="12">
        <v>1018</v>
      </c>
      <c r="D36" s="12">
        <v>66</v>
      </c>
      <c r="E36" s="14">
        <v>1084</v>
      </c>
      <c r="F36" s="12"/>
      <c r="G36" s="12">
        <v>804</v>
      </c>
      <c r="H36" s="12">
        <v>48</v>
      </c>
      <c r="I36" s="14">
        <v>852</v>
      </c>
      <c r="J36" s="12"/>
      <c r="K36" s="15">
        <f t="shared" si="1"/>
        <v>0.78978388998035365</v>
      </c>
      <c r="L36" s="15">
        <f t="shared" si="2"/>
        <v>0.72727272727272729</v>
      </c>
      <c r="M36" s="15">
        <f t="shared" si="3"/>
        <v>0.7859778597785978</v>
      </c>
    </row>
    <row r="37" spans="1:13" x14ac:dyDescent="0.25">
      <c r="A37" s="8">
        <v>520</v>
      </c>
      <c r="B37" s="7" t="s">
        <v>23</v>
      </c>
      <c r="C37" s="12">
        <v>280</v>
      </c>
      <c r="D37" s="12">
        <v>49</v>
      </c>
      <c r="E37" s="14">
        <v>329</v>
      </c>
      <c r="F37" s="12"/>
      <c r="G37" s="12">
        <v>239</v>
      </c>
      <c r="H37" s="12">
        <v>40</v>
      </c>
      <c r="I37" s="14">
        <v>279</v>
      </c>
      <c r="J37" s="12"/>
      <c r="K37" s="15">
        <f t="shared" ref="K37:K38" si="4">IF(C37=0,"--",G37/C37)</f>
        <v>0.85357142857142854</v>
      </c>
      <c r="L37" s="15">
        <f t="shared" ref="L37:L38" si="5">IF(D37=0,"--",H37/D37)</f>
        <v>0.81632653061224492</v>
      </c>
      <c r="M37" s="15">
        <f t="shared" ref="M37:M38" si="6">IF(E37=0,"--",I37/E37)</f>
        <v>0.84802431610942253</v>
      </c>
    </row>
    <row r="38" spans="1:13" x14ac:dyDescent="0.25">
      <c r="A38" s="8">
        <v>501</v>
      </c>
      <c r="B38" s="7" t="s">
        <v>5</v>
      </c>
      <c r="C38" s="12">
        <v>873</v>
      </c>
      <c r="D38" s="12">
        <v>32</v>
      </c>
      <c r="E38" s="14">
        <v>905</v>
      </c>
      <c r="F38" s="12"/>
      <c r="G38" s="12">
        <v>557</v>
      </c>
      <c r="H38" s="12">
        <v>22</v>
      </c>
      <c r="I38" s="14">
        <v>579</v>
      </c>
      <c r="J38" s="12"/>
      <c r="K38" s="15">
        <f t="shared" si="4"/>
        <v>0.63802978235967922</v>
      </c>
      <c r="L38" s="15">
        <f t="shared" si="5"/>
        <v>0.6875</v>
      </c>
      <c r="M38" s="15">
        <f t="shared" si="6"/>
        <v>0.63977900552486189</v>
      </c>
    </row>
    <row r="39" spans="1:13" x14ac:dyDescent="0.25">
      <c r="A39" s="8">
        <v>523</v>
      </c>
      <c r="B39" s="7" t="s">
        <v>26</v>
      </c>
      <c r="C39" s="12">
        <v>309</v>
      </c>
      <c r="D39" s="12">
        <v>10</v>
      </c>
      <c r="E39" s="14">
        <v>319</v>
      </c>
      <c r="F39" s="12"/>
      <c r="G39" s="12">
        <v>259</v>
      </c>
      <c r="H39" s="12">
        <v>9</v>
      </c>
      <c r="I39" s="14">
        <v>268</v>
      </c>
      <c r="J39" s="12"/>
      <c r="K39" s="15">
        <f t="shared" ref="K39:K65" si="7">IF(C39=0,"--",G39/C39)</f>
        <v>0.8381877022653722</v>
      </c>
      <c r="L39" s="15">
        <f t="shared" ref="L39:L65" si="8">IF(D39=0,"--",H39/D39)</f>
        <v>0.9</v>
      </c>
      <c r="M39" s="15">
        <f t="shared" ref="M39:M65" si="9">IF(E39=0,"--",I39/E39)</f>
        <v>0.84012539184952983</v>
      </c>
    </row>
    <row r="40" spans="1:13" x14ac:dyDescent="0.25">
      <c r="A40" s="8">
        <v>532</v>
      </c>
      <c r="B40" s="7" t="s">
        <v>34</v>
      </c>
      <c r="C40" s="12">
        <v>1346</v>
      </c>
      <c r="D40" s="12">
        <v>477</v>
      </c>
      <c r="E40" s="14">
        <v>1823</v>
      </c>
      <c r="F40" s="12"/>
      <c r="G40" s="12">
        <v>966</v>
      </c>
      <c r="H40" s="12">
        <v>361</v>
      </c>
      <c r="I40" s="14">
        <v>1327</v>
      </c>
      <c r="J40" s="12"/>
      <c r="K40" s="15">
        <f t="shared" si="7"/>
        <v>0.71768202080237742</v>
      </c>
      <c r="L40" s="15">
        <f t="shared" si="8"/>
        <v>0.75681341719077566</v>
      </c>
      <c r="M40" s="15">
        <f t="shared" si="9"/>
        <v>0.72792100932528803</v>
      </c>
    </row>
    <row r="41" spans="1:13" x14ac:dyDescent="0.25">
      <c r="A41" s="8">
        <v>517</v>
      </c>
      <c r="B41" s="7" t="s">
        <v>20</v>
      </c>
      <c r="C41" s="12">
        <v>2168</v>
      </c>
      <c r="D41" s="12">
        <v>0</v>
      </c>
      <c r="E41" s="14">
        <v>2168</v>
      </c>
      <c r="F41" s="12"/>
      <c r="G41" s="12">
        <v>916</v>
      </c>
      <c r="H41" s="12">
        <v>0</v>
      </c>
      <c r="I41" s="14">
        <v>916</v>
      </c>
      <c r="J41" s="12"/>
      <c r="K41" s="15">
        <f t="shared" si="7"/>
        <v>0.42250922509225092</v>
      </c>
      <c r="L41" s="15" t="str">
        <f t="shared" si="8"/>
        <v>--</v>
      </c>
      <c r="M41" s="15">
        <f t="shared" si="9"/>
        <v>0.42250922509225092</v>
      </c>
    </row>
    <row r="42" spans="1:13" x14ac:dyDescent="0.25">
      <c r="A42" s="8">
        <v>536</v>
      </c>
      <c r="B42" s="7" t="s">
        <v>38</v>
      </c>
      <c r="C42" s="12">
        <v>731</v>
      </c>
      <c r="D42" s="12">
        <v>27</v>
      </c>
      <c r="E42" s="14">
        <v>758</v>
      </c>
      <c r="F42" s="12"/>
      <c r="G42" s="12">
        <v>507</v>
      </c>
      <c r="H42" s="12">
        <v>17</v>
      </c>
      <c r="I42" s="14">
        <v>524</v>
      </c>
      <c r="J42" s="12"/>
      <c r="K42" s="15">
        <f t="shared" si="7"/>
        <v>0.69357045143638851</v>
      </c>
      <c r="L42" s="15">
        <f t="shared" si="8"/>
        <v>0.62962962962962965</v>
      </c>
      <c r="M42" s="15">
        <f t="shared" si="9"/>
        <v>0.69129287598944589</v>
      </c>
    </row>
    <row r="43" spans="1:13" x14ac:dyDescent="0.25">
      <c r="A43" s="8">
        <v>526</v>
      </c>
      <c r="B43" s="7" t="s">
        <v>29</v>
      </c>
      <c r="C43" s="12">
        <v>1008</v>
      </c>
      <c r="D43" s="12">
        <v>0</v>
      </c>
      <c r="E43" s="14">
        <v>1008</v>
      </c>
      <c r="F43" s="12"/>
      <c r="G43" s="12">
        <v>830</v>
      </c>
      <c r="H43" s="12">
        <v>0</v>
      </c>
      <c r="I43" s="14">
        <v>830</v>
      </c>
      <c r="J43" s="12"/>
      <c r="K43" s="15">
        <f t="shared" si="7"/>
        <v>0.82341269841269837</v>
      </c>
      <c r="L43" s="15" t="str">
        <f t="shared" si="8"/>
        <v>--</v>
      </c>
      <c r="M43" s="15">
        <f t="shared" si="9"/>
        <v>0.82341269841269837</v>
      </c>
    </row>
    <row r="44" spans="1:13" x14ac:dyDescent="0.25">
      <c r="A44" s="8">
        <v>530</v>
      </c>
      <c r="B44" s="7" t="s">
        <v>32</v>
      </c>
      <c r="C44" s="12">
        <v>554</v>
      </c>
      <c r="D44" s="12">
        <v>0</v>
      </c>
      <c r="E44" s="14">
        <v>554</v>
      </c>
      <c r="F44" s="12"/>
      <c r="G44" s="12">
        <v>400</v>
      </c>
      <c r="H44" s="12">
        <v>0</v>
      </c>
      <c r="I44" s="14">
        <v>400</v>
      </c>
      <c r="J44" s="12"/>
      <c r="K44" s="15">
        <f t="shared" si="7"/>
        <v>0.72202166064981954</v>
      </c>
      <c r="L44" s="15" t="str">
        <f t="shared" si="8"/>
        <v>--</v>
      </c>
      <c r="M44" s="15">
        <f t="shared" si="9"/>
        <v>0.72202166064981954</v>
      </c>
    </row>
    <row r="45" spans="1:13" x14ac:dyDescent="0.25">
      <c r="A45" s="8">
        <v>528</v>
      </c>
      <c r="B45" s="7" t="s">
        <v>31</v>
      </c>
      <c r="C45" s="12">
        <v>694</v>
      </c>
      <c r="D45" s="12">
        <v>0</v>
      </c>
      <c r="E45" s="14">
        <v>694</v>
      </c>
      <c r="F45" s="12"/>
      <c r="G45" s="12">
        <v>546</v>
      </c>
      <c r="H45" s="12">
        <v>0</v>
      </c>
      <c r="I45" s="14">
        <v>546</v>
      </c>
      <c r="J45" s="12"/>
      <c r="K45" s="15">
        <f t="shared" si="7"/>
        <v>0.78674351585014413</v>
      </c>
      <c r="L45" s="15" t="str">
        <f t="shared" si="8"/>
        <v>--</v>
      </c>
      <c r="M45" s="15">
        <f t="shared" si="9"/>
        <v>0.78674351585014413</v>
      </c>
    </row>
    <row r="46" spans="1:13" x14ac:dyDescent="0.25">
      <c r="A46" s="8">
        <v>524</v>
      </c>
      <c r="B46" s="7" t="s">
        <v>27</v>
      </c>
      <c r="C46" s="12">
        <v>898</v>
      </c>
      <c r="D46" s="12">
        <v>60</v>
      </c>
      <c r="E46" s="14">
        <v>958</v>
      </c>
      <c r="F46" s="12"/>
      <c r="G46" s="12">
        <v>696</v>
      </c>
      <c r="H46" s="12">
        <v>48</v>
      </c>
      <c r="I46" s="14">
        <v>744</v>
      </c>
      <c r="J46" s="12"/>
      <c r="K46" s="15">
        <f t="shared" si="7"/>
        <v>0.77505567928730512</v>
      </c>
      <c r="L46" s="15">
        <f t="shared" si="8"/>
        <v>0.8</v>
      </c>
      <c r="M46" s="15">
        <f t="shared" si="9"/>
        <v>0.77661795407098122</v>
      </c>
    </row>
    <row r="47" spans="1:13" x14ac:dyDescent="0.25">
      <c r="A47" s="8">
        <v>527</v>
      </c>
      <c r="B47" s="7" t="s">
        <v>30</v>
      </c>
      <c r="C47" s="12">
        <v>295</v>
      </c>
      <c r="D47" s="12">
        <v>5</v>
      </c>
      <c r="E47" s="14">
        <v>300</v>
      </c>
      <c r="F47" s="12"/>
      <c r="G47" s="12">
        <v>222</v>
      </c>
      <c r="H47" s="12">
        <v>5</v>
      </c>
      <c r="I47" s="14">
        <v>227</v>
      </c>
      <c r="J47" s="12"/>
      <c r="K47" s="15">
        <f t="shared" si="7"/>
        <v>0.75254237288135595</v>
      </c>
      <c r="L47" s="15">
        <f t="shared" si="8"/>
        <v>1</v>
      </c>
      <c r="M47" s="15">
        <f t="shared" si="9"/>
        <v>0.75666666666666671</v>
      </c>
    </row>
    <row r="48" spans="1:13" x14ac:dyDescent="0.25">
      <c r="A48" s="8">
        <v>535</v>
      </c>
      <c r="B48" s="7" t="s">
        <v>37</v>
      </c>
      <c r="C48" s="12">
        <v>510</v>
      </c>
      <c r="D48" s="12">
        <v>0</v>
      </c>
      <c r="E48" s="14">
        <v>510</v>
      </c>
      <c r="F48" s="12"/>
      <c r="G48" s="12">
        <v>401</v>
      </c>
      <c r="H48" s="12">
        <v>0</v>
      </c>
      <c r="I48" s="14">
        <v>401</v>
      </c>
      <c r="J48" s="12"/>
      <c r="K48" s="15">
        <f t="shared" si="7"/>
        <v>0.78627450980392155</v>
      </c>
      <c r="L48" s="15" t="str">
        <f t="shared" si="8"/>
        <v>--</v>
      </c>
      <c r="M48" s="15">
        <f t="shared" si="9"/>
        <v>0.78627450980392155</v>
      </c>
    </row>
    <row r="49" spans="1:13" x14ac:dyDescent="0.25">
      <c r="A49" s="8">
        <v>505</v>
      </c>
      <c r="B49" s="7" t="s">
        <v>9</v>
      </c>
      <c r="C49" s="12">
        <v>977</v>
      </c>
      <c r="D49" s="12">
        <v>7</v>
      </c>
      <c r="E49" s="14">
        <v>984</v>
      </c>
      <c r="F49" s="12"/>
      <c r="G49" s="12">
        <v>734</v>
      </c>
      <c r="H49" s="12">
        <v>7</v>
      </c>
      <c r="I49" s="14">
        <v>741</v>
      </c>
      <c r="J49" s="12"/>
      <c r="K49" s="15">
        <f t="shared" si="7"/>
        <v>0.75127942681678606</v>
      </c>
      <c r="L49" s="15">
        <f t="shared" si="8"/>
        <v>1</v>
      </c>
      <c r="M49" s="15">
        <f t="shared" si="9"/>
        <v>0.75304878048780488</v>
      </c>
    </row>
    <row r="50" spans="1:13" x14ac:dyDescent="0.25">
      <c r="A50" s="8">
        <v>515</v>
      </c>
      <c r="B50" s="7" t="s">
        <v>18</v>
      </c>
      <c r="C50" s="12">
        <v>489</v>
      </c>
      <c r="D50" s="12">
        <v>0</v>
      </c>
      <c r="E50" s="14">
        <v>489</v>
      </c>
      <c r="F50" s="12"/>
      <c r="G50" s="12">
        <v>365</v>
      </c>
      <c r="H50" s="12">
        <v>0</v>
      </c>
      <c r="I50" s="14">
        <v>365</v>
      </c>
      <c r="J50" s="12"/>
      <c r="K50" s="15">
        <f t="shared" si="7"/>
        <v>0.74642126789366048</v>
      </c>
      <c r="L50" s="15" t="str">
        <f t="shared" si="8"/>
        <v>--</v>
      </c>
      <c r="M50" s="15">
        <f t="shared" si="9"/>
        <v>0.74642126789366048</v>
      </c>
    </row>
    <row r="51" spans="1:13" x14ac:dyDescent="0.25">
      <c r="A51" s="8">
        <v>521</v>
      </c>
      <c r="B51" s="7" t="s">
        <v>24</v>
      </c>
      <c r="C51" s="12">
        <v>1307</v>
      </c>
      <c r="D51" s="12">
        <v>26</v>
      </c>
      <c r="E51" s="14">
        <v>1333</v>
      </c>
      <c r="F51" s="12"/>
      <c r="G51" s="12">
        <v>872</v>
      </c>
      <c r="H51" s="12">
        <v>22</v>
      </c>
      <c r="I51" s="14">
        <v>894</v>
      </c>
      <c r="J51" s="12"/>
      <c r="K51" s="15">
        <f t="shared" si="7"/>
        <v>0.66717674062739096</v>
      </c>
      <c r="L51" s="15">
        <f t="shared" si="8"/>
        <v>0.84615384615384615</v>
      </c>
      <c r="M51" s="15">
        <f t="shared" si="9"/>
        <v>0.67066766691672919</v>
      </c>
    </row>
    <row r="52" spans="1:13" x14ac:dyDescent="0.25">
      <c r="A52" s="8">
        <v>537</v>
      </c>
      <c r="B52" s="7" t="s">
        <v>39</v>
      </c>
      <c r="C52" s="12">
        <v>535</v>
      </c>
      <c r="D52" s="12">
        <v>66</v>
      </c>
      <c r="E52" s="14">
        <v>601</v>
      </c>
      <c r="F52" s="12"/>
      <c r="G52" s="12">
        <v>366</v>
      </c>
      <c r="H52" s="12">
        <v>54</v>
      </c>
      <c r="I52" s="14">
        <v>420</v>
      </c>
      <c r="J52" s="12"/>
      <c r="K52" s="15">
        <f t="shared" si="7"/>
        <v>0.68411214953271027</v>
      </c>
      <c r="L52" s="15">
        <f t="shared" si="8"/>
        <v>0.81818181818181823</v>
      </c>
      <c r="M52" s="15">
        <f t="shared" si="9"/>
        <v>0.69883527454242933</v>
      </c>
    </row>
    <row r="53" spans="1:13" x14ac:dyDescent="0.25">
      <c r="A53" s="8">
        <v>511</v>
      </c>
      <c r="B53" s="7" t="s">
        <v>14</v>
      </c>
      <c r="C53" s="12">
        <v>854</v>
      </c>
      <c r="D53" s="12">
        <v>0</v>
      </c>
      <c r="E53" s="14">
        <v>854</v>
      </c>
      <c r="F53" s="12"/>
      <c r="G53" s="12">
        <v>661</v>
      </c>
      <c r="H53" s="12">
        <v>0</v>
      </c>
      <c r="I53" s="14">
        <v>661</v>
      </c>
      <c r="J53" s="12"/>
      <c r="K53" s="15">
        <f t="shared" si="7"/>
        <v>0.77400468384074939</v>
      </c>
      <c r="L53" s="15" t="str">
        <f t="shared" si="8"/>
        <v>--</v>
      </c>
      <c r="M53" s="15">
        <f t="shared" si="9"/>
        <v>0.77400468384074939</v>
      </c>
    </row>
    <row r="54" spans="1:13" x14ac:dyDescent="0.25">
      <c r="A54" s="8">
        <v>518</v>
      </c>
      <c r="B54" s="7" t="s">
        <v>21</v>
      </c>
      <c r="C54" s="12">
        <v>181</v>
      </c>
      <c r="D54" s="12">
        <v>34</v>
      </c>
      <c r="E54" s="14">
        <v>215</v>
      </c>
      <c r="F54" s="12"/>
      <c r="G54" s="12">
        <v>130</v>
      </c>
      <c r="H54" s="12">
        <v>28</v>
      </c>
      <c r="I54" s="14">
        <v>158</v>
      </c>
      <c r="J54" s="12"/>
      <c r="K54" s="15">
        <f t="shared" si="7"/>
        <v>0.71823204419889508</v>
      </c>
      <c r="L54" s="15">
        <f t="shared" si="8"/>
        <v>0.82352941176470584</v>
      </c>
      <c r="M54" s="15">
        <f t="shared" si="9"/>
        <v>0.73488372093023258</v>
      </c>
    </row>
    <row r="55" spans="1:13" x14ac:dyDescent="0.25">
      <c r="A55" s="8">
        <v>506</v>
      </c>
      <c r="B55" s="7" t="s">
        <v>10</v>
      </c>
      <c r="C55" s="12">
        <v>449</v>
      </c>
      <c r="D55" s="12">
        <v>26</v>
      </c>
      <c r="E55" s="14">
        <v>475</v>
      </c>
      <c r="F55" s="12"/>
      <c r="G55" s="12">
        <v>336</v>
      </c>
      <c r="H55" s="12">
        <v>25</v>
      </c>
      <c r="I55" s="14">
        <v>361</v>
      </c>
      <c r="J55" s="12"/>
      <c r="K55" s="15">
        <f t="shared" si="7"/>
        <v>0.74832962138084635</v>
      </c>
      <c r="L55" s="15">
        <f t="shared" si="8"/>
        <v>0.96153846153846156</v>
      </c>
      <c r="M55" s="15">
        <f t="shared" si="9"/>
        <v>0.76</v>
      </c>
    </row>
    <row r="56" spans="1:13" x14ac:dyDescent="0.25">
      <c r="A56" s="8">
        <v>531</v>
      </c>
      <c r="B56" s="7" t="s">
        <v>33</v>
      </c>
      <c r="C56" s="12">
        <v>227</v>
      </c>
      <c r="D56" s="12">
        <v>11</v>
      </c>
      <c r="E56" s="14">
        <v>238</v>
      </c>
      <c r="F56" s="12"/>
      <c r="G56" s="12">
        <v>137</v>
      </c>
      <c r="H56" s="12">
        <v>6</v>
      </c>
      <c r="I56" s="14">
        <v>143</v>
      </c>
      <c r="J56" s="12"/>
      <c r="K56" s="15">
        <f t="shared" si="7"/>
        <v>0.6035242290748899</v>
      </c>
      <c r="L56" s="15">
        <f t="shared" si="8"/>
        <v>0.54545454545454541</v>
      </c>
      <c r="M56" s="15">
        <f t="shared" si="9"/>
        <v>0.60084033613445376</v>
      </c>
    </row>
    <row r="57" spans="1:13" x14ac:dyDescent="0.25">
      <c r="A57" s="8">
        <v>510</v>
      </c>
      <c r="B57" s="7" t="s">
        <v>13</v>
      </c>
      <c r="C57" s="12">
        <v>303</v>
      </c>
      <c r="D57" s="12">
        <v>65</v>
      </c>
      <c r="E57" s="14">
        <v>368</v>
      </c>
      <c r="F57" s="12"/>
      <c r="G57" s="12">
        <v>205</v>
      </c>
      <c r="H57" s="12">
        <v>47</v>
      </c>
      <c r="I57" s="14">
        <v>252</v>
      </c>
      <c r="J57" s="12"/>
      <c r="K57" s="15">
        <f t="shared" si="7"/>
        <v>0.67656765676567654</v>
      </c>
      <c r="L57" s="15">
        <f t="shared" si="8"/>
        <v>0.72307692307692306</v>
      </c>
      <c r="M57" s="15">
        <f t="shared" si="9"/>
        <v>0.68478260869565222</v>
      </c>
    </row>
    <row r="58" spans="1:13" x14ac:dyDescent="0.25">
      <c r="A58" s="8">
        <v>533</v>
      </c>
      <c r="B58" s="7" t="s">
        <v>35</v>
      </c>
      <c r="C58" s="12">
        <v>194</v>
      </c>
      <c r="D58" s="12">
        <v>18</v>
      </c>
      <c r="E58" s="14">
        <v>212</v>
      </c>
      <c r="F58" s="12"/>
      <c r="G58" s="12">
        <v>121</v>
      </c>
      <c r="H58" s="12">
        <v>15</v>
      </c>
      <c r="I58" s="14">
        <v>136</v>
      </c>
      <c r="J58" s="12"/>
      <c r="K58" s="15">
        <f t="shared" si="7"/>
        <v>0.62371134020618557</v>
      </c>
      <c r="L58" s="15">
        <f t="shared" si="8"/>
        <v>0.83333333333333337</v>
      </c>
      <c r="M58" s="15">
        <f t="shared" si="9"/>
        <v>0.64150943396226412</v>
      </c>
    </row>
    <row r="59" spans="1:13" x14ac:dyDescent="0.25">
      <c r="A59" s="8">
        <v>522</v>
      </c>
      <c r="B59" s="7" t="s">
        <v>25</v>
      </c>
      <c r="C59" s="12">
        <v>1400</v>
      </c>
      <c r="D59" s="12">
        <v>217</v>
      </c>
      <c r="E59" s="14">
        <v>1617</v>
      </c>
      <c r="F59" s="12"/>
      <c r="G59" s="12">
        <v>912</v>
      </c>
      <c r="H59" s="12">
        <v>153</v>
      </c>
      <c r="I59" s="14">
        <v>1065</v>
      </c>
      <c r="J59" s="12"/>
      <c r="K59" s="15">
        <f t="shared" si="7"/>
        <v>0.65142857142857147</v>
      </c>
      <c r="L59" s="15">
        <f t="shared" si="8"/>
        <v>0.70506912442396308</v>
      </c>
      <c r="M59" s="15">
        <f t="shared" si="9"/>
        <v>0.65862708719851581</v>
      </c>
    </row>
    <row r="60" spans="1:13" x14ac:dyDescent="0.25">
      <c r="A60" s="8">
        <v>534</v>
      </c>
      <c r="B60" s="7" t="s">
        <v>36</v>
      </c>
      <c r="C60" s="12">
        <v>197</v>
      </c>
      <c r="D60" s="12">
        <v>18</v>
      </c>
      <c r="E60" s="14">
        <v>215</v>
      </c>
      <c r="F60" s="12"/>
      <c r="G60" s="12">
        <v>144</v>
      </c>
      <c r="H60" s="12">
        <v>16</v>
      </c>
      <c r="I60" s="14">
        <v>160</v>
      </c>
      <c r="J60" s="12"/>
      <c r="K60" s="15">
        <f t="shared" si="7"/>
        <v>0.73096446700507611</v>
      </c>
      <c r="L60" s="15">
        <f t="shared" si="8"/>
        <v>0.88888888888888884</v>
      </c>
      <c r="M60" s="15">
        <f t="shared" si="9"/>
        <v>0.7441860465116279</v>
      </c>
    </row>
    <row r="61" spans="1:13" x14ac:dyDescent="0.25">
      <c r="A61" s="8">
        <v>504</v>
      </c>
      <c r="B61" s="7" t="s">
        <v>8</v>
      </c>
      <c r="C61" s="12">
        <v>589</v>
      </c>
      <c r="D61" s="12">
        <v>46</v>
      </c>
      <c r="E61" s="14">
        <v>635</v>
      </c>
      <c r="F61" s="12"/>
      <c r="G61" s="12">
        <v>474</v>
      </c>
      <c r="H61" s="12">
        <v>34</v>
      </c>
      <c r="I61" s="14">
        <v>508</v>
      </c>
      <c r="J61" s="12"/>
      <c r="K61" s="15">
        <f t="shared" si="7"/>
        <v>0.8047538200339559</v>
      </c>
      <c r="L61" s="15">
        <f t="shared" si="8"/>
        <v>0.73913043478260865</v>
      </c>
      <c r="M61" s="15">
        <f t="shared" si="9"/>
        <v>0.8</v>
      </c>
    </row>
    <row r="62" spans="1:13" x14ac:dyDescent="0.25">
      <c r="A62" s="8">
        <v>516</v>
      </c>
      <c r="B62" s="7" t="s">
        <v>19</v>
      </c>
      <c r="C62" s="12">
        <v>808</v>
      </c>
      <c r="D62" s="12">
        <v>0</v>
      </c>
      <c r="E62" s="14">
        <v>808</v>
      </c>
      <c r="F62" s="12"/>
      <c r="G62" s="12">
        <v>626</v>
      </c>
      <c r="H62" s="12">
        <v>0</v>
      </c>
      <c r="I62" s="14">
        <v>626</v>
      </c>
      <c r="J62" s="12"/>
      <c r="K62" s="15">
        <f t="shared" si="7"/>
        <v>0.77475247524752477</v>
      </c>
      <c r="L62" s="15" t="str">
        <f t="shared" si="8"/>
        <v>--</v>
      </c>
      <c r="M62" s="15">
        <f t="shared" si="9"/>
        <v>0.77475247524752477</v>
      </c>
    </row>
    <row r="63" spans="1:13" x14ac:dyDescent="0.25">
      <c r="A63" s="8">
        <v>539</v>
      </c>
      <c r="B63" s="7" t="s">
        <v>40</v>
      </c>
      <c r="C63" s="16">
        <v>245</v>
      </c>
      <c r="D63" s="16">
        <v>8</v>
      </c>
      <c r="E63" s="18">
        <v>253</v>
      </c>
      <c r="F63" s="16"/>
      <c r="G63" s="16">
        <v>179</v>
      </c>
      <c r="H63" s="16">
        <v>7</v>
      </c>
      <c r="I63" s="18">
        <v>186</v>
      </c>
      <c r="J63" s="16"/>
      <c r="K63" s="17">
        <f t="shared" si="7"/>
        <v>0.73061224489795917</v>
      </c>
      <c r="L63" s="17">
        <f t="shared" si="8"/>
        <v>0.875</v>
      </c>
      <c r="M63" s="17">
        <f t="shared" si="9"/>
        <v>0.7351778656126482</v>
      </c>
    </row>
    <row r="64" spans="1:13" x14ac:dyDescent="0.25">
      <c r="A64" s="8"/>
      <c r="B64" s="7"/>
      <c r="C64" s="12"/>
      <c r="D64" s="12"/>
      <c r="E64" s="19"/>
      <c r="F64" s="12"/>
      <c r="G64" s="12"/>
      <c r="H64" s="12"/>
      <c r="I64" s="19"/>
      <c r="J64" s="12"/>
      <c r="K64" s="15"/>
      <c r="L64" s="15"/>
      <c r="M64" s="15"/>
    </row>
    <row r="65" spans="1:13" x14ac:dyDescent="0.25">
      <c r="A65" s="7" t="s">
        <v>46</v>
      </c>
      <c r="B65" s="7" t="s">
        <v>68</v>
      </c>
      <c r="C65" s="12">
        <v>33868</v>
      </c>
      <c r="D65" s="12">
        <v>2144</v>
      </c>
      <c r="E65" s="19">
        <v>36012</v>
      </c>
      <c r="F65" s="12"/>
      <c r="G65" s="12">
        <v>23627</v>
      </c>
      <c r="H65" s="12">
        <v>1623</v>
      </c>
      <c r="I65" s="19">
        <v>25250</v>
      </c>
      <c r="J65" s="12"/>
      <c r="K65" s="15">
        <f t="shared" si="7"/>
        <v>0.69762017243415608</v>
      </c>
      <c r="L65" s="15">
        <f t="shared" si="8"/>
        <v>0.75699626865671643</v>
      </c>
      <c r="M65" s="15">
        <f t="shared" si="9"/>
        <v>0.70115517049872267</v>
      </c>
    </row>
    <row r="66" spans="1:13" x14ac:dyDescent="0.25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5">
      <c r="A67" s="13" t="s">
        <v>67</v>
      </c>
      <c r="B67" s="7"/>
    </row>
    <row r="68" spans="1:13" x14ac:dyDescent="0.25">
      <c r="A68" s="7" t="s">
        <v>69</v>
      </c>
      <c r="B68" s="7"/>
    </row>
    <row r="69" spans="1:13" x14ac:dyDescent="0.25">
      <c r="A69" s="7"/>
      <c r="B69" s="7"/>
    </row>
    <row r="70" spans="1:13" x14ac:dyDescent="0.25">
      <c r="A70" s="9"/>
      <c r="B70" s="9"/>
    </row>
    <row r="71" spans="1:13" x14ac:dyDescent="0.25">
      <c r="A71" s="9"/>
      <c r="B71" s="9"/>
    </row>
    <row r="72" spans="1:13" x14ac:dyDescent="0.25">
      <c r="A72" s="9"/>
      <c r="B72" s="9"/>
    </row>
    <row r="73" spans="1:13" x14ac:dyDescent="0.25">
      <c r="A73" s="9"/>
      <c r="B73" s="9"/>
    </row>
    <row r="74" spans="1:13" x14ac:dyDescent="0.25">
      <c r="A74" s="9"/>
      <c r="B74" s="9"/>
    </row>
    <row r="75" spans="1:13" x14ac:dyDescent="0.25">
      <c r="A75" s="9"/>
      <c r="B75" s="9"/>
    </row>
    <row r="76" spans="1:13" x14ac:dyDescent="0.25">
      <c r="A76" s="9"/>
      <c r="B76" s="9"/>
    </row>
    <row r="77" spans="1:13" x14ac:dyDescent="0.25">
      <c r="A77" s="9"/>
      <c r="B77" s="9"/>
    </row>
    <row r="78" spans="1:13" x14ac:dyDescent="0.25">
      <c r="A78" s="9"/>
      <c r="B78" s="9"/>
    </row>
    <row r="79" spans="1:13" x14ac:dyDescent="0.25">
      <c r="A79" s="9"/>
      <c r="B79" s="9"/>
    </row>
    <row r="80" spans="1:13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singleparent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2017-11-17T16:51:24Z</cp:lastPrinted>
  <dcterms:created xsi:type="dcterms:W3CDTF">2010-03-09T15:36:48Z</dcterms:created>
  <dcterms:modified xsi:type="dcterms:W3CDTF">2017-12-27T17:21:50Z</dcterms:modified>
</cp:coreProperties>
</file>